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G:\Shared drives\Legal &amp; Compliance\Compliance\SEBI Regulations\List of Reporting - Month wise\7. May 2024\Monthly\Top7\"/>
    </mc:Choice>
  </mc:AlternateContent>
  <xr:revisionPtr revIDLastSave="0" documentId="13_ncr:1_{4DB9B49F-6C69-4DC7-A5C5-C3833A81012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ZN250" sheetId="1" r:id="rId1"/>
    <sheet name="ZELSS" sheetId="2" r:id="rId2"/>
    <sheet name="ZLIQD" sheetId="3" r:id="rId3"/>
    <sheet name="ZGOL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Y0QDG4N0vcUNLxTRnaVA8c+zDX2LjIWAyYvX1HxnUME="/>
    </ext>
  </extLst>
</workbook>
</file>

<file path=xl/calcChain.xml><?xml version="1.0" encoding="utf-8"?>
<calcChain xmlns="http://schemas.openxmlformats.org/spreadsheetml/2006/main">
  <c r="B24" i="3" l="1"/>
  <c r="B17" i="3"/>
  <c r="B10" i="3"/>
</calcChain>
</file>

<file path=xl/sharedStrings.xml><?xml version="1.0" encoding="utf-8"?>
<sst xmlns="http://schemas.openxmlformats.org/spreadsheetml/2006/main" count="109" uniqueCount="37">
  <si>
    <t>326</t>
  </si>
  <si>
    <t>Zerodha Nifty LargeMidcap 250 Index Fund</t>
  </si>
  <si>
    <t>Exposure to top 7 issuers</t>
  </si>
  <si>
    <t>Issuer Name</t>
  </si>
  <si>
    <t>% of AUM</t>
  </si>
  <si>
    <t>HDFC Bank Limited</t>
  </si>
  <si>
    <t>Reliance Industries Limited</t>
  </si>
  <si>
    <t>ICICI Bank Limited</t>
  </si>
  <si>
    <t>Infosys Limited</t>
  </si>
  <si>
    <t>Tata Consultancy Services Limited</t>
  </si>
  <si>
    <t>Larsen &amp; Toubro Limited</t>
  </si>
  <si>
    <t>ITC Limited</t>
  </si>
  <si>
    <t>Grand Total</t>
  </si>
  <si>
    <t>Exposure to top 7 groups^</t>
  </si>
  <si>
    <t>Management Group</t>
  </si>
  <si>
    <t>Ratan Tata Group</t>
  </si>
  <si>
    <t>Mukesh Ambani Group</t>
  </si>
  <si>
    <t>Icici Bank Limited</t>
  </si>
  <si>
    <t>State Bank Of India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</si>
  <si>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</si>
  <si>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</si>
  <si>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</si>
  <si>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</si>
  <si>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</si>
  <si>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Finance</t>
  </si>
  <si>
    <t>Pharmaceuticals &amp; Biotechnology</t>
  </si>
  <si>
    <t>^Industry classification as recommended by AMFI and wherever not available, internal classification has been used.</t>
  </si>
  <si>
    <t>Zerodha ELSS Tax Saver Nifty LargeMidcap 250 Index Fund</t>
  </si>
  <si>
    <t>Zerodha Nifty 1D Rate Liquid ETF</t>
  </si>
  <si>
    <t>TREPS AND CASH &amp; CASH EQUIVALENTS</t>
  </si>
  <si>
    <t>Exposure to top 7 groups</t>
  </si>
  <si>
    <t>Exposure to top 4 sectors</t>
  </si>
  <si>
    <t>Zerodha Gold ETF</t>
  </si>
  <si>
    <t>GOLD .995 1KG BAR</t>
  </si>
  <si>
    <t>GOLD</t>
  </si>
  <si>
    <t>Larsen And Toubro Limited</t>
  </si>
  <si>
    <t>Exposure as on April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</si>
</sst>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aptos narrow"/>
      <scheme val="minor"/>
    </font>
    <font>
      <sz val="11"/>
      <color theme="1"/>
      <name val="Source Sans Pro"/>
      <family val="2"/>
    </font>
    <font>
      <sz val="11"/>
      <color theme="0"/>
      <name val="Source Sans Pro"/>
      <family val="2"/>
    </font>
    <font>
      <b/>
      <sz val="14"/>
      <color theme="1"/>
      <name val="Source Sans Pro"/>
      <family val="2"/>
    </font>
    <font>
      <sz val="10"/>
      <color theme="1"/>
      <name val="Source Sans Pro"/>
      <family val="2"/>
    </font>
    <font>
      <b/>
      <sz val="13"/>
      <color theme="1"/>
      <name val="Source Sans Pro"/>
      <family val="2"/>
    </font>
    <font>
      <b/>
      <sz val="11"/>
      <color theme="1"/>
      <name val="Source Sans Pro"/>
      <family val="2"/>
    </font>
    <font>
      <i/>
      <sz val="11"/>
      <color theme="1"/>
      <name val="Source Sans Pro"/>
      <family val="2"/>
    </font>
    <font>
      <b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47474"/>
        <bgColor rgb="FF747474"/>
      </patternFill>
    </fill>
    <fill>
      <patternFill patternType="solid">
        <fgColor rgb="FFA5A5A5"/>
        <bgColor rgb="FFA5A5A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14" fontId="2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14" fontId="1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1" fillId="0" borderId="0" xfId="0" applyFont="1"/>
    <xf numFmtId="0" fontId="5" fillId="0" borderId="0" xfId="0" applyFont="1" applyAlignment="1">
      <alignment vertical="top"/>
    </xf>
    <xf numFmtId="0" fontId="6" fillId="2" borderId="1" xfId="0" applyFont="1" applyFill="1" applyBorder="1" applyAlignment="1">
      <alignment vertical="top"/>
    </xf>
    <xf numFmtId="164" fontId="6" fillId="2" borderId="1" xfId="0" quotePrefix="1" applyNumberFormat="1" applyFont="1" applyFill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10" fontId="4" fillId="0" borderId="1" xfId="0" applyNumberFormat="1" applyFont="1" applyBorder="1" applyAlignment="1">
      <alignment vertical="top"/>
    </xf>
    <xf numFmtId="10" fontId="1" fillId="0" borderId="0" xfId="0" applyNumberFormat="1" applyFont="1"/>
    <xf numFmtId="0" fontId="6" fillId="3" borderId="1" xfId="0" applyFont="1" applyFill="1" applyBorder="1" applyAlignment="1">
      <alignment vertical="top"/>
    </xf>
    <xf numFmtId="10" fontId="6" fillId="3" borderId="1" xfId="0" applyNumberFormat="1" applyFont="1" applyFill="1" applyBorder="1" applyAlignment="1">
      <alignment vertical="top"/>
    </xf>
    <xf numFmtId="0" fontId="7" fillId="0" borderId="0" xfId="0" applyFont="1" applyAlignment="1">
      <alignment vertical="top"/>
    </xf>
    <xf numFmtId="164" fontId="7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14" fontId="4" fillId="0" borderId="1" xfId="0" applyNumberFormat="1" applyFont="1" applyBorder="1" applyAlignment="1">
      <alignment vertical="top"/>
    </xf>
    <xf numFmtId="10" fontId="1" fillId="0" borderId="0" xfId="0" applyNumberFormat="1" applyFont="1" applyAlignment="1">
      <alignment vertical="top"/>
    </xf>
    <xf numFmtId="9" fontId="6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A2" workbookViewId="0">
      <selection activeCell="A2" sqref="A2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4.7265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36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1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7"/>
      <c r="E5" s="7"/>
      <c r="F5" s="1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2</v>
      </c>
      <c r="B6" s="2"/>
      <c r="C6" s="1"/>
      <c r="D6" s="7"/>
      <c r="E6" s="7"/>
      <c r="F6" s="1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3</v>
      </c>
      <c r="B8" s="10" t="s">
        <v>4</v>
      </c>
      <c r="C8" s="1"/>
      <c r="D8" s="7"/>
      <c r="E8" s="7"/>
      <c r="F8" s="1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5</v>
      </c>
      <c r="B9" s="12">
        <v>4.5200698308408199E-2</v>
      </c>
      <c r="C9" s="1"/>
      <c r="D9" s="7"/>
      <c r="E9" s="13"/>
      <c r="F9" s="1"/>
      <c r="G9" s="7"/>
      <c r="H9" s="7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1" t="s">
        <v>6</v>
      </c>
      <c r="B10" s="12">
        <v>3.92426932120645E-2</v>
      </c>
      <c r="C10" s="1"/>
      <c r="D10" s="7"/>
      <c r="E10" s="13"/>
      <c r="F10" s="1"/>
      <c r="G10" s="7"/>
      <c r="H10" s="7"/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1" t="s">
        <v>7</v>
      </c>
      <c r="B11" s="12">
        <v>3.19368301349282E-2</v>
      </c>
      <c r="C11" s="1"/>
      <c r="D11" s="7"/>
      <c r="E11" s="13"/>
      <c r="F11" s="1"/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9" t="s">
        <v>8</v>
      </c>
      <c r="B12" s="12">
        <v>2.0049102266796202E-2</v>
      </c>
      <c r="C12" s="1"/>
      <c r="D12" s="7"/>
      <c r="E12" s="13"/>
      <c r="F12" s="1"/>
      <c r="G12" s="7"/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1" t="s">
        <v>10</v>
      </c>
      <c r="B13" s="12">
        <v>1.6799291781140698E-2</v>
      </c>
      <c r="C13" s="1"/>
      <c r="D13" s="7"/>
      <c r="E13" s="13"/>
      <c r="F13" s="1"/>
      <c r="G13" s="7"/>
      <c r="H13" s="7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1" t="s">
        <v>9</v>
      </c>
      <c r="B14" s="12">
        <v>1.5302591787844799E-2</v>
      </c>
      <c r="C14" s="1"/>
      <c r="D14" s="7"/>
      <c r="E14" s="13"/>
      <c r="F14" s="1"/>
      <c r="G14" s="7"/>
      <c r="H14" s="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1" t="s">
        <v>11</v>
      </c>
      <c r="B15" s="12">
        <v>1.5264301491822601E-2</v>
      </c>
      <c r="C15" s="1"/>
      <c r="D15" s="7"/>
      <c r="E15" s="13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4" t="s">
        <v>12</v>
      </c>
      <c r="B16" s="15">
        <v>0.1837955089830052</v>
      </c>
      <c r="C16" s="1"/>
      <c r="D16" s="7"/>
      <c r="E16" s="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6"/>
      <c r="B17" s="17"/>
      <c r="C17" s="1"/>
      <c r="D17" s="16"/>
      <c r="E17" s="17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 x14ac:dyDescent="0.35">
      <c r="A20" s="18" t="s">
        <v>13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9" t="s">
        <v>14</v>
      </c>
      <c r="B22" s="10" t="s">
        <v>4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19" t="s">
        <v>5</v>
      </c>
      <c r="B23" s="12">
        <v>4.7632635110487459E-2</v>
      </c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19" t="s">
        <v>15</v>
      </c>
      <c r="B24" s="12">
        <v>4.697047370846965E-2</v>
      </c>
      <c r="C24" s="1"/>
      <c r="D24" s="1"/>
      <c r="E24" s="2"/>
      <c r="F24" s="1"/>
      <c r="G24" s="1"/>
      <c r="H24" s="2"/>
      <c r="I24" s="1"/>
      <c r="J24" s="1"/>
      <c r="K24" s="1"/>
      <c r="L24" s="20"/>
      <c r="M24" s="20"/>
      <c r="N24" s="20"/>
      <c r="O24" s="20"/>
      <c r="P24" s="20"/>
      <c r="Q24" s="20"/>
      <c r="R24" s="20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19" t="s">
        <v>16</v>
      </c>
      <c r="B25" s="12">
        <v>4.4072368615883289E-2</v>
      </c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19" t="s">
        <v>17</v>
      </c>
      <c r="B26" s="12">
        <v>3.303155199694037E-2</v>
      </c>
      <c r="C26" s="1"/>
      <c r="D26" s="1"/>
      <c r="E26" s="2"/>
      <c r="F26" s="1"/>
      <c r="G26" s="1"/>
      <c r="H26" s="2"/>
      <c r="I26" s="1"/>
      <c r="J26" s="1"/>
      <c r="K26" s="1"/>
      <c r="L26" s="16"/>
      <c r="M26" s="16"/>
      <c r="N26" s="16"/>
      <c r="O26" s="16"/>
      <c r="P26" s="16"/>
      <c r="Q26" s="16"/>
      <c r="R26" s="16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19" t="s">
        <v>18</v>
      </c>
      <c r="B27" s="12">
        <v>2.1603390847389971E-2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9" t="s">
        <v>8</v>
      </c>
      <c r="B28" s="12">
        <v>2.0049102269079602E-2</v>
      </c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9" t="s">
        <v>35</v>
      </c>
      <c r="B29" s="12">
        <v>1.9250668133870882E-2</v>
      </c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4" t="s">
        <v>12</v>
      </c>
      <c r="B30" s="15">
        <v>0.23261019068212124</v>
      </c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 t="s">
        <v>19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5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8" t="s">
        <v>20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5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9" t="s">
        <v>21</v>
      </c>
      <c r="B36" s="10" t="s">
        <v>4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21" t="s">
        <v>22</v>
      </c>
      <c r="B37" s="12">
        <v>0.16459633561747999</v>
      </c>
      <c r="C37" s="1"/>
      <c r="D37" s="1"/>
      <c r="E37" s="2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21" t="s">
        <v>23</v>
      </c>
      <c r="B38" s="12">
        <v>7.5709700407978003E-2</v>
      </c>
      <c r="C38" s="1"/>
      <c r="D38" s="1"/>
      <c r="E38" s="2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21" t="s">
        <v>24</v>
      </c>
      <c r="B39" s="12">
        <v>5.63807439458789E-2</v>
      </c>
      <c r="C39" s="1"/>
      <c r="D39" s="1"/>
      <c r="E39" s="2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21" t="s">
        <v>25</v>
      </c>
      <c r="B40" s="12">
        <v>5.3205150353661697E-2</v>
      </c>
      <c r="C40" s="1"/>
      <c r="D40" s="1"/>
      <c r="E40" s="2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4" t="s">
        <v>12</v>
      </c>
      <c r="B41" s="15">
        <v>0.3498919303249986</v>
      </c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6" t="s">
        <v>26</v>
      </c>
      <c r="B42" s="17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5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5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5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opLeftCell="A7" workbookViewId="0">
      <selection activeCell="A14" sqref="A14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4.7265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36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27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2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3</v>
      </c>
      <c r="B8" s="10" t="s">
        <v>4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5</v>
      </c>
      <c r="B9" s="12">
        <v>4.5369614702810299E-2</v>
      </c>
      <c r="C9" s="1"/>
      <c r="D9" s="7"/>
      <c r="E9" s="13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1" t="s">
        <v>6</v>
      </c>
      <c r="B10" s="12">
        <v>3.9390161912991502E-2</v>
      </c>
      <c r="C10" s="1"/>
      <c r="D10" s="7"/>
      <c r="E10" s="13"/>
      <c r="F10" s="1"/>
      <c r="G10" s="7"/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1" t="s">
        <v>7</v>
      </c>
      <c r="B11" s="12">
        <v>3.2057340644191398E-2</v>
      </c>
      <c r="C11" s="1"/>
      <c r="D11" s="7"/>
      <c r="E11" s="13"/>
      <c r="F11" s="1"/>
      <c r="G11" s="7"/>
      <c r="H11" s="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1" t="s">
        <v>8</v>
      </c>
      <c r="B12" s="12">
        <v>2.0124367309777E-2</v>
      </c>
      <c r="C12" s="1"/>
      <c r="D12" s="7"/>
      <c r="E12" s="13"/>
      <c r="F12" s="1"/>
      <c r="G12" s="7"/>
      <c r="H12" s="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1" t="s">
        <v>10</v>
      </c>
      <c r="B13" s="12">
        <v>1.6863484198206501E-2</v>
      </c>
      <c r="C13" s="1"/>
      <c r="D13" s="7"/>
      <c r="E13" s="13"/>
      <c r="F13" s="1"/>
      <c r="G13" s="7"/>
      <c r="H13" s="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1" t="s">
        <v>9</v>
      </c>
      <c r="B14" s="12">
        <v>1.5357935178618699E-2</v>
      </c>
      <c r="C14" s="1"/>
      <c r="D14" s="7"/>
      <c r="E14" s="13"/>
      <c r="F14" s="1"/>
      <c r="G14" s="16"/>
      <c r="H14" s="1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1" t="s">
        <v>11</v>
      </c>
      <c r="B15" s="12">
        <v>1.5321567973036201E-2</v>
      </c>
      <c r="C15" s="1"/>
      <c r="D15" s="7"/>
      <c r="E15" s="13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4" t="s">
        <v>12</v>
      </c>
      <c r="B16" s="15">
        <v>0.18448447191963158</v>
      </c>
      <c r="C16" s="1"/>
      <c r="D16" s="7"/>
      <c r="E16" s="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6"/>
      <c r="B17" s="17"/>
      <c r="C17" s="1"/>
      <c r="D17" s="16"/>
      <c r="E17" s="17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35">
      <c r="A19" s="8" t="s">
        <v>13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9" t="s">
        <v>14</v>
      </c>
      <c r="B21" s="10" t="s">
        <v>4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19" t="s">
        <v>5</v>
      </c>
      <c r="B22" s="12">
        <v>4.7795753177135074E-2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19" t="s">
        <v>15</v>
      </c>
      <c r="B23" s="12">
        <v>4.7021144459050687E-2</v>
      </c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19" t="s">
        <v>16</v>
      </c>
      <c r="B24" s="12">
        <v>4.4237779868408239E-2</v>
      </c>
      <c r="C24" s="1"/>
      <c r="D24" s="1"/>
      <c r="E24" s="2"/>
      <c r="F24" s="1"/>
      <c r="G24" s="1"/>
      <c r="H24" s="2"/>
      <c r="I24" s="1"/>
      <c r="J24" s="1"/>
      <c r="K24" s="1"/>
      <c r="L24" s="20"/>
      <c r="M24" s="20"/>
      <c r="N24" s="20"/>
      <c r="O24" s="20"/>
      <c r="P24" s="20"/>
      <c r="Q24" s="20"/>
      <c r="R24" s="20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19" t="s">
        <v>7</v>
      </c>
      <c r="B25" s="12">
        <v>3.3149429374275424E-2</v>
      </c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19" t="s">
        <v>18</v>
      </c>
      <c r="B26" s="12">
        <v>2.167958448966225E-2</v>
      </c>
      <c r="C26" s="1"/>
      <c r="D26" s="1"/>
      <c r="E26" s="2"/>
      <c r="F26" s="1"/>
      <c r="G26" s="1"/>
      <c r="H26" s="2"/>
      <c r="I26" s="1"/>
      <c r="J26" s="1"/>
      <c r="K26" s="1"/>
      <c r="L26" s="16"/>
      <c r="M26" s="16"/>
      <c r="N26" s="16"/>
      <c r="O26" s="16"/>
      <c r="P26" s="16"/>
      <c r="Q26" s="16"/>
      <c r="R26" s="16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19" t="s">
        <v>8</v>
      </c>
      <c r="B27" s="12">
        <v>2.01243673095284E-2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9" t="s">
        <v>35</v>
      </c>
      <c r="B28" s="12">
        <v>1.9309370926776748E-2</v>
      </c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4" t="s">
        <v>12</v>
      </c>
      <c r="B29" s="15">
        <v>0.23331742960483684</v>
      </c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6" t="s">
        <v>19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8" t="s">
        <v>20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5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9" t="s">
        <v>21</v>
      </c>
      <c r="B34" s="10" t="s">
        <v>4</v>
      </c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21" t="s">
        <v>22</v>
      </c>
      <c r="B35" s="12">
        <v>0.165086237061917</v>
      </c>
      <c r="C35" s="1"/>
      <c r="D35" s="1"/>
      <c r="E35" s="2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21" t="s">
        <v>23</v>
      </c>
      <c r="B36" s="12">
        <v>7.5841377252405404E-2</v>
      </c>
      <c r="C36" s="1"/>
      <c r="D36" s="1"/>
      <c r="E36" s="2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21" t="s">
        <v>24</v>
      </c>
      <c r="B37" s="12">
        <v>5.6349387848395001E-2</v>
      </c>
      <c r="C37" s="1"/>
      <c r="D37" s="1"/>
      <c r="E37" s="2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21" t="s">
        <v>25</v>
      </c>
      <c r="B38" s="12">
        <v>5.3191965530637805E-2</v>
      </c>
      <c r="C38" s="1"/>
      <c r="D38" s="1"/>
      <c r="E38" s="2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4" t="s">
        <v>12</v>
      </c>
      <c r="B39" s="15">
        <v>0.35046896769335523</v>
      </c>
      <c r="C39" s="1"/>
      <c r="D39" s="1"/>
      <c r="E39" s="2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6" t="s">
        <v>26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5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5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5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topLeftCell="A3" workbookViewId="0">
      <selection activeCell="B9" sqref="B9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4.7265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36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28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2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3</v>
      </c>
      <c r="B8" s="10" t="s">
        <v>4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29</v>
      </c>
      <c r="B9" s="12">
        <v>1</v>
      </c>
      <c r="C9" s="1"/>
      <c r="D9" s="7"/>
      <c r="E9" s="13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4" t="s">
        <v>12</v>
      </c>
      <c r="B10" s="15">
        <f>SUM($B$8:B9)</f>
        <v>1</v>
      </c>
      <c r="C10" s="1"/>
      <c r="D10" s="7"/>
      <c r="E10" s="7"/>
      <c r="F10" s="1"/>
      <c r="G10" s="1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6"/>
      <c r="B11" s="17"/>
      <c r="C11" s="1"/>
      <c r="D11" s="16"/>
      <c r="E11" s="17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"/>
      <c r="B12" s="2"/>
      <c r="C12" s="1"/>
      <c r="D12" s="1"/>
      <c r="E12" s="2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5">
      <c r="A13" s="8" t="s">
        <v>30</v>
      </c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"/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9" t="s">
        <v>14</v>
      </c>
      <c r="B15" s="10" t="s">
        <v>4</v>
      </c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1" t="s">
        <v>29</v>
      </c>
      <c r="B16" s="12">
        <v>1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4" t="s">
        <v>12</v>
      </c>
      <c r="B17" s="15">
        <f>SUM($B$15:B16)</f>
        <v>1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6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8" t="s">
        <v>31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5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9" t="s">
        <v>21</v>
      </c>
      <c r="B22" s="10" t="s">
        <v>4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11" t="s">
        <v>29</v>
      </c>
      <c r="B23" s="12">
        <v>1</v>
      </c>
      <c r="C23" s="1"/>
      <c r="D23" s="1"/>
      <c r="E23" s="2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14" t="s">
        <v>12</v>
      </c>
      <c r="B24" s="15">
        <f>SUM($B$22:B23)</f>
        <v>1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16"/>
      <c r="B25" s="2"/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1"/>
      <c r="B26" s="2"/>
      <c r="C26" s="1"/>
      <c r="D26" s="1"/>
      <c r="E26" s="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1"/>
      <c r="B27" s="2"/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3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3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3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3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3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3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3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3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3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3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3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3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3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3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3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3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3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3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3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3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3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3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3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3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3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3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3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3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3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3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3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3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3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3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3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3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3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3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3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3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3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3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3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3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3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3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3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3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3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3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3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3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3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3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3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3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3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3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3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3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3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3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3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3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3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3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3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3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3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3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3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3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3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3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3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3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3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3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3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3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3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3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3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3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3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3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3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3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3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3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3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3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3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3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3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3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3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3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3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3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3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3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3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3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3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3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3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3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3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3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3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3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3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3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3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3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3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3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3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3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3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3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3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3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3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3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3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3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3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3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3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3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3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3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3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3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3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3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3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3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3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3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3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3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3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3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3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3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3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3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3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3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3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3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3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3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3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3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3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3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3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3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3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3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3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3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3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3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3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3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3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3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3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3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3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3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3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3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3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3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3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3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3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3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3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3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3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3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3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3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3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3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3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3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3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3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3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3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3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3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3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3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3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3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3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3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3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3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3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3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3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3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3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3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3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3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3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3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3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3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3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3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3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3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3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3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3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3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3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3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3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3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3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3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3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3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3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3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3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3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3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3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3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3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3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3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3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3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3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3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3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3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3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3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3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3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3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3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3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3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3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3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3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3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3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3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3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3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3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3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3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3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3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3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3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3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3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3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3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3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3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3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3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3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3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3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3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3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3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3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3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3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3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3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3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3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3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3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3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3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3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3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3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3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3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3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3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3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3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3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3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3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3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3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3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3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3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3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3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3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3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3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3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3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3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3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3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3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3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3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3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3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3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3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3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3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3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3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3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3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3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3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3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3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3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3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3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3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3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3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3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3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3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3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3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3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3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3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3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3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3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3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3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3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3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3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3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3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3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3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3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3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3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3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3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3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3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3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3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3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3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3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3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3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3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3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3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3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3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3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3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3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3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3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3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3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3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3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3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3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3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3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3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3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3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3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3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3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3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3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3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3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3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3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3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3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3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3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3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3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3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3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3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3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3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3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3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3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3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3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3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3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3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3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3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3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3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3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3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3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3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3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3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3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3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3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3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3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3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3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3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3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3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3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3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3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3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3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3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3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3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3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3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3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3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3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3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3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3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3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3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3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3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3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3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3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3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3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3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3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3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3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3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3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3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3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3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3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3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3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3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3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3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3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3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3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3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3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3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3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3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3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3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3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3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3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3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3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3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3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3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3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3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3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3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3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3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3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3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3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3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3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3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3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3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3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3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3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3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3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3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3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3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3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3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3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3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3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3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3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3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3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3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3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3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3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3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3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3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3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3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3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3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3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3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3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3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3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3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3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3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3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3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3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3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3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3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3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3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3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3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3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3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3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3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3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3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3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3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3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3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3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3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3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3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3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3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3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3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3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3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3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3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3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3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3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3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3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3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3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3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3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3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3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3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3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3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3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3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3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3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3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3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3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3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3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3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3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3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3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3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3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3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3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3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3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3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3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3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3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3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3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3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3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3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3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3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3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3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3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3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3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3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3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3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3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3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3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3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3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3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3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3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3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3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3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3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3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3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3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3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3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3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3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3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3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3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3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3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3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3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3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3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3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3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3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3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3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3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3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3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3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3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3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3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3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3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3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3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3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3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3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3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3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3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3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3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3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3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3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3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3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3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3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3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3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3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3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3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3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3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3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3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3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3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3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3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3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3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3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3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3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3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3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3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3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3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3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3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3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3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3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3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3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3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3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3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3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3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3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3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3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3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3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3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3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3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3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3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3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3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3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3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3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3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3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3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3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3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3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3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3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3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3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3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3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3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topLeftCell="A2" workbookViewId="0">
      <selection activeCell="A9" sqref="A9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4.7265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36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32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2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3</v>
      </c>
      <c r="B8" s="10" t="s">
        <v>4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33</v>
      </c>
      <c r="B9" s="12">
        <v>0.96160000000000001</v>
      </c>
      <c r="C9" s="1"/>
      <c r="D9" s="7"/>
      <c r="E9" s="13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1" t="s">
        <v>29</v>
      </c>
      <c r="B10" s="12">
        <v>3.8399999999999997E-2</v>
      </c>
      <c r="C10" s="1"/>
      <c r="D10" s="7"/>
      <c r="E10" s="13"/>
      <c r="F10" s="1"/>
      <c r="G10" s="7"/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4" t="s">
        <v>12</v>
      </c>
      <c r="B11" s="23">
        <v>1</v>
      </c>
      <c r="C11" s="1"/>
      <c r="D11" s="7"/>
      <c r="E11" s="7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6"/>
      <c r="B12" s="17"/>
      <c r="C12" s="1"/>
      <c r="D12" s="16"/>
      <c r="E12" s="17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"/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5">
      <c r="A14" s="8" t="s">
        <v>30</v>
      </c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"/>
      <c r="B15" s="2"/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9" t="s">
        <v>14</v>
      </c>
      <c r="B16" s="10" t="s">
        <v>4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1" t="s">
        <v>33</v>
      </c>
      <c r="B17" s="12">
        <v>0.96160000000000001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1" t="s">
        <v>29</v>
      </c>
      <c r="B18" s="12">
        <v>3.8399999999999997E-2</v>
      </c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14" t="s">
        <v>12</v>
      </c>
      <c r="B19" s="23">
        <v>1</v>
      </c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6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8" t="s">
        <v>31</v>
      </c>
      <c r="B22" s="2"/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5"/>
      <c r="B23" s="2"/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9" t="s">
        <v>21</v>
      </c>
      <c r="B24" s="10" t="s">
        <v>4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11" t="s">
        <v>34</v>
      </c>
      <c r="B25" s="12">
        <v>0.96160000000000001</v>
      </c>
      <c r="C25" s="1"/>
      <c r="D25" s="1"/>
      <c r="E25" s="2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11" t="s">
        <v>29</v>
      </c>
      <c r="B26" s="12">
        <v>3.8399999999999997E-2</v>
      </c>
      <c r="C26" s="1"/>
      <c r="D26" s="1"/>
      <c r="E26" s="2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14" t="s">
        <v>12</v>
      </c>
      <c r="B27" s="23">
        <v>1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6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3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3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3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3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3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3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3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3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3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3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3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3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3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3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3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3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3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3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3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3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3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3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3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3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3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3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3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3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3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3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3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3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3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3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3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3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3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3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3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3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3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3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3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3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3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3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3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3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3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3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3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3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3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3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3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3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3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3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3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3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3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3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3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3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3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3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3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3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3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3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3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3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3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3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3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3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3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3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3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3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3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3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3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3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3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3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3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3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3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3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3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3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3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3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3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3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3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3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3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3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3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3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3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3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3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3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3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3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3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3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3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3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3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3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3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3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3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3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3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3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3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3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3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3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3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3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3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3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3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3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3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3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3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3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3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3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3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3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3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3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3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3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3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3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3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3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3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3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3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3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3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3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3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3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3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3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3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3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3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3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3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3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3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3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3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3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3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3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3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3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3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3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3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3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3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3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3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3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3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3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3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3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3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3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3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3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3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3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3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3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3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3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3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3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3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3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3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3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3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3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3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3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3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3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3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3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3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3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3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3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3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3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3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3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3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3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3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3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3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3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3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3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3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3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3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3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3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3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3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3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3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3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3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3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3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3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3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3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3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3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3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3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3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3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3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3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3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3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3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3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3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3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3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3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3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3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3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3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3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3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3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3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3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3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3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3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3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3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3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3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3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3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3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3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3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3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3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3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3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3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3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3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3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3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3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3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3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3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3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3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3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3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3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3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3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3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3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3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3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3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3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3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3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3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3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3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3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3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3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3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3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3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3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3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3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3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3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3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3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3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3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3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3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3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3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3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3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3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3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3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3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3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3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3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3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3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3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3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3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3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3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3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3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3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3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3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3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3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3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3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3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3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3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3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3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3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3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3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3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3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3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3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3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3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3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3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3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3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3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3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3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3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3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3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3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3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3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3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3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3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3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3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3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3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3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3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3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3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3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3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3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3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3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3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3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3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3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3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3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3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3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3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3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3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3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3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3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3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3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3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3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3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3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3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3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3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3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3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3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3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3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3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3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3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3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3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3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3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3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3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3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3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3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3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3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3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3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3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3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3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3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3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3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3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3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3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3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3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3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3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3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3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3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3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3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3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3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3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3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3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3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3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3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3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3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3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3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3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3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3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3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3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3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3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3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3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3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3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3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3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3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3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3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3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3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3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3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3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3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3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3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3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3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3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3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3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3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3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3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3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3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3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3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3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3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3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3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3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3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3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3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3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3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3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3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3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3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3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3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3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3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3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3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3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3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3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3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3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3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3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3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3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3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3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3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3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3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3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3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3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3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3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3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3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3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3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3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3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3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3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3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3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3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3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3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3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3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3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3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3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3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3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3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3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3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3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3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3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3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3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3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3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3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3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3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3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3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3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3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3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3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3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3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3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3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3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3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3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3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3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3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3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3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3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3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3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3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3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3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3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3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3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3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3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3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3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3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3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3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3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3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3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3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3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3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3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3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3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3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3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3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3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3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3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3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3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3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3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3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3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3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3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3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3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3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3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3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3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3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3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3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3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3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3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3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3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3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3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3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3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3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3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3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3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3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3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3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3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3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3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3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3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3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3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3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3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3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3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3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3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3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3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3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3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3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3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3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3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3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3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3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3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3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3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3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3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3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3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3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3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3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3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3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3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3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3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3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3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3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3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3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3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3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3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3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3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3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3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3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3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3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3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3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3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3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3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3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3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3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3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3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3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3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3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3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3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3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3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3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3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3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3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3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3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3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3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3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3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3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3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3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3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3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3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3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3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3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3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3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3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3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3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3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3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3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3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3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3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3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3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3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3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3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3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ZN250</vt:lpstr>
      <vt:lpstr>ZELSS</vt:lpstr>
      <vt:lpstr>ZLIQD</vt:lpstr>
      <vt:lpstr>ZGOLD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Sujan Hegde</dc:creator>
  <cp:lastModifiedBy>Sujan Hegde</cp:lastModifiedBy>
  <dcterms:created xsi:type="dcterms:W3CDTF">2023-12-13T07:48:40Z</dcterms:created>
  <dcterms:modified xsi:type="dcterms:W3CDTF">2024-05-13T10:07:39Z</dcterms:modified>
</cp:coreProperties>
</file>